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ปล.1" sheetId="1" r:id="rId1"/>
    <sheet name="ปล.2" sheetId="2" r:id="rId2"/>
    <sheet name="ปล.3" sheetId="3" r:id="rId3"/>
  </sheets>
  <definedNames/>
  <calcPr fullCalcOnLoad="1"/>
</workbook>
</file>

<file path=xl/sharedStrings.xml><?xml version="1.0" encoding="utf-8"?>
<sst xmlns="http://schemas.openxmlformats.org/spreadsheetml/2006/main" count="386" uniqueCount="42">
  <si>
    <t>แบบสรุปข้อมูลคำร้องขอขึ้นทะเบียนเป็นเกษตรกรผู้ปลูกพืชฤดูแล้งปี 2549/50 ระดับตำบล</t>
  </si>
  <si>
    <t>หมู่</t>
  </si>
  <si>
    <t>ราย</t>
  </si>
  <si>
    <t>ไร่</t>
  </si>
  <si>
    <t>ข้าวเจ้า</t>
  </si>
  <si>
    <t>ข้าวเหนียว</t>
  </si>
  <si>
    <t>ถั่วเหลือง</t>
  </si>
  <si>
    <t>ถั่วเขียว</t>
  </si>
  <si>
    <t>ถั่วลิสง</t>
  </si>
  <si>
    <t>ข้าวโพดเลี้ยงสัตว์</t>
  </si>
  <si>
    <t>ข้าวโพดฝักสด</t>
  </si>
  <si>
    <t>พืชไร่อื่นๆ</t>
  </si>
  <si>
    <t>กระเทียม</t>
  </si>
  <si>
    <t>หอมหัวใหญ่</t>
  </si>
  <si>
    <t>หอมแดง</t>
  </si>
  <si>
    <t>เกษตรกร</t>
  </si>
  <si>
    <t>ที่</t>
  </si>
  <si>
    <t>แบบ ปล. 1</t>
  </si>
  <si>
    <t>รวม</t>
  </si>
  <si>
    <t>พืชผักอื่นๆ</t>
  </si>
  <si>
    <t>แบบ ปล. 2</t>
  </si>
  <si>
    <t>แบบสรุปข้อมูลคำร้องขอขึ้นทะเบียนเป็นเกษตรกรผู้ปลูกพืชฤดูแล้งปี 2549/50 ระดับอำเภอ</t>
  </si>
  <si>
    <t>ตำบล</t>
  </si>
  <si>
    <t>แบบ ปล. 3</t>
  </si>
  <si>
    <t>อำเภอ</t>
  </si>
  <si>
    <t>แบบสรุปข้อมูลคำร้องขอขึ้นทะเบียนเป็นเกษตรกรผู้ปลูกพืชฤดูแล้งปี 2549/50 ระดับจังหวัด</t>
  </si>
  <si>
    <t>ปากชม</t>
  </si>
  <si>
    <t>เชียงกลม</t>
  </si>
  <si>
    <t>หาดคัมภีร์</t>
  </si>
  <si>
    <t>ห้วยบ่อซืน</t>
  </si>
  <si>
    <t>ห้วยพิชัย</t>
  </si>
  <si>
    <t>ชมจริญ</t>
  </si>
  <si>
    <t xml:space="preserve">           อำเภอปากชม    จังหวัดเลย</t>
  </si>
  <si>
    <t xml:space="preserve">         ตำบลปากชม    อำเภอปากชม   จังหวัดเลย</t>
  </si>
  <si>
    <t xml:space="preserve">         ตำบลชมเจริญ    อำเภอปากชม   จังหวัดเลย</t>
  </si>
  <si>
    <t xml:space="preserve">         ตำบลห้วยบ่อซืน    อำเภอปากชม   จังหวัดเลย</t>
  </si>
  <si>
    <t xml:space="preserve">         ตำบลหาดคัมภีร์   อำเภอปากชม   จังหวัดเลย</t>
  </si>
  <si>
    <t xml:space="preserve">         ตำบลเชียงกลม   อำเภอปากชม   จังหวัดเลย</t>
  </si>
  <si>
    <t xml:space="preserve"> -</t>
  </si>
  <si>
    <t xml:space="preserve">           จังหวัดเลย</t>
  </si>
  <si>
    <t xml:space="preserve">         ตำบลห้วยพิชัย    อำเภอปากชม   จังหวัดเลย</t>
  </si>
  <si>
    <t>รายงานงวดวันที่ 30  เดือน มีนาคม    พ.ศ.  2550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</si>
</sst>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</numFmts>
  <fonts count="8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sz val="11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justify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99" fontId="7" fillId="0" borderId="1" xfId="0" applyNumberFormat="1" applyFont="1" applyBorder="1" applyAlignment="1">
      <alignment horizontal="center"/>
    </xf>
    <xf numFmtId="19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0"/>
  <sheetViews>
    <sheetView tabSelected="1" workbookViewId="0" topLeftCell="A106">
      <selection activeCell="Y100" sqref="Y100"/>
    </sheetView>
  </sheetViews>
  <sheetFormatPr defaultColWidth="9.140625" defaultRowHeight="21.75" customHeight="1"/>
  <cols>
    <col min="1" max="1" width="4.8515625" style="1" customWidth="1"/>
    <col min="2" max="2" width="7.7109375" style="1" customWidth="1"/>
    <col min="3" max="3" width="5.8515625" style="1" customWidth="1"/>
    <col min="4" max="4" width="5.28125" style="1" customWidth="1"/>
    <col min="5" max="5" width="5.421875" style="1" customWidth="1"/>
    <col min="6" max="11" width="4.8515625" style="1" customWidth="1"/>
    <col min="12" max="12" width="5.421875" style="1" customWidth="1"/>
    <col min="13" max="14" width="5.8515625" style="1" customWidth="1"/>
    <col min="15" max="15" width="5.28125" style="1" customWidth="1"/>
    <col min="16" max="16" width="5.7109375" style="1" customWidth="1"/>
    <col min="17" max="21" width="4.8515625" style="1" customWidth="1"/>
    <col min="22" max="22" width="5.28125" style="1" customWidth="1"/>
    <col min="23" max="23" width="4.8515625" style="1" customWidth="1"/>
    <col min="24" max="24" width="4.7109375" style="1" customWidth="1"/>
    <col min="25" max="26" width="4.8515625" style="1" customWidth="1"/>
    <col min="27" max="16384" width="5.28125" style="1" customWidth="1"/>
  </cols>
  <sheetData>
    <row r="1" spans="25:26" ht="18" customHeight="1">
      <c r="Y1" s="22" t="s">
        <v>17</v>
      </c>
      <c r="Z1" s="22"/>
    </row>
    <row r="2" spans="1:26" ht="21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21" customHeight="1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8" customFormat="1" ht="21.75" customHeight="1">
      <c r="A4" s="25" t="s">
        <v>41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21.75" customHeight="1">
      <c r="A5" s="5" t="s">
        <v>1</v>
      </c>
      <c r="B5" s="7" t="s">
        <v>15</v>
      </c>
      <c r="C5" s="21" t="s">
        <v>4</v>
      </c>
      <c r="D5" s="18"/>
      <c r="E5" s="18" t="s">
        <v>5</v>
      </c>
      <c r="F5" s="18"/>
      <c r="G5" s="18" t="s">
        <v>6</v>
      </c>
      <c r="H5" s="18"/>
      <c r="I5" s="18" t="s">
        <v>7</v>
      </c>
      <c r="J5" s="18"/>
      <c r="K5" s="18" t="s">
        <v>8</v>
      </c>
      <c r="L5" s="18"/>
      <c r="M5" s="19" t="s">
        <v>9</v>
      </c>
      <c r="N5" s="19"/>
      <c r="O5" s="18" t="s">
        <v>10</v>
      </c>
      <c r="P5" s="18"/>
      <c r="Q5" s="20" t="s">
        <v>11</v>
      </c>
      <c r="R5" s="21"/>
      <c r="S5" s="18" t="s">
        <v>12</v>
      </c>
      <c r="T5" s="18"/>
      <c r="U5" s="18" t="s">
        <v>13</v>
      </c>
      <c r="V5" s="18"/>
      <c r="W5" s="18" t="s">
        <v>14</v>
      </c>
      <c r="X5" s="18"/>
      <c r="Y5" s="18" t="s">
        <v>19</v>
      </c>
      <c r="Z5" s="18"/>
    </row>
    <row r="6" spans="1:26" ht="21.75" customHeight="1">
      <c r="A6" s="6" t="s">
        <v>16</v>
      </c>
      <c r="B6" s="9" t="s">
        <v>2</v>
      </c>
      <c r="C6" s="5" t="s">
        <v>2</v>
      </c>
      <c r="D6" s="5" t="s">
        <v>3</v>
      </c>
      <c r="E6" s="5" t="s">
        <v>2</v>
      </c>
      <c r="F6" s="5" t="s">
        <v>3</v>
      </c>
      <c r="G6" s="5" t="s">
        <v>2</v>
      </c>
      <c r="H6" s="5" t="s">
        <v>3</v>
      </c>
      <c r="I6" s="5" t="s">
        <v>2</v>
      </c>
      <c r="J6" s="5" t="s">
        <v>3</v>
      </c>
      <c r="K6" s="5" t="s">
        <v>2</v>
      </c>
      <c r="L6" s="5" t="s">
        <v>3</v>
      </c>
      <c r="M6" s="5" t="s">
        <v>2</v>
      </c>
      <c r="N6" s="5" t="s">
        <v>3</v>
      </c>
      <c r="O6" s="5" t="s">
        <v>2</v>
      </c>
      <c r="P6" s="5" t="s">
        <v>3</v>
      </c>
      <c r="Q6" s="5" t="s">
        <v>2</v>
      </c>
      <c r="R6" s="5" t="s">
        <v>3</v>
      </c>
      <c r="S6" s="5" t="s">
        <v>2</v>
      </c>
      <c r="T6" s="5" t="s">
        <v>3</v>
      </c>
      <c r="U6" s="5" t="s">
        <v>2</v>
      </c>
      <c r="V6" s="5" t="s">
        <v>3</v>
      </c>
      <c r="W6" s="5" t="s">
        <v>2</v>
      </c>
      <c r="X6" s="5" t="s">
        <v>3</v>
      </c>
      <c r="Y6" s="5" t="s">
        <v>2</v>
      </c>
      <c r="Z6" s="5" t="s">
        <v>3</v>
      </c>
    </row>
    <row r="7" spans="1:26" ht="21.75" customHeight="1">
      <c r="A7" s="2">
        <v>1</v>
      </c>
      <c r="B7" s="2" t="s">
        <v>38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.75" customHeight="1">
      <c r="A8" s="2">
        <v>2</v>
      </c>
      <c r="B8" s="2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>
        <v>3</v>
      </c>
      <c r="Z8" s="2">
        <v>2</v>
      </c>
    </row>
    <row r="9" spans="1:26" ht="21.75" customHeight="1">
      <c r="A9" s="2">
        <v>3</v>
      </c>
      <c r="B9" s="2" t="s">
        <v>38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.75" customHeight="1">
      <c r="A10" s="2">
        <v>4</v>
      </c>
      <c r="B10" s="2" t="s">
        <v>38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2">
        <v>5</v>
      </c>
      <c r="B11" s="2" t="s">
        <v>38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2">
        <v>6</v>
      </c>
      <c r="B12" s="2">
        <v>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</v>
      </c>
      <c r="P12" s="2">
        <v>6</v>
      </c>
      <c r="Q12" s="2"/>
      <c r="R12" s="2"/>
      <c r="S12" s="2"/>
      <c r="T12" s="2"/>
      <c r="U12" s="2"/>
      <c r="V12" s="2"/>
      <c r="W12" s="2"/>
      <c r="X12" s="2"/>
      <c r="Y12" s="2">
        <v>3</v>
      </c>
      <c r="Z12" s="2">
        <v>2</v>
      </c>
    </row>
    <row r="13" spans="1:26" ht="21.75" customHeight="1">
      <c r="A13" s="2">
        <v>7</v>
      </c>
      <c r="B13" s="2" t="s">
        <v>38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.75" customHeight="1">
      <c r="A14" s="2">
        <v>8</v>
      </c>
      <c r="B14" s="2" t="s">
        <v>38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.75" customHeight="1">
      <c r="A15" s="2">
        <v>9</v>
      </c>
      <c r="B15" s="2">
        <v>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5</v>
      </c>
      <c r="Z15" s="2">
        <v>6</v>
      </c>
    </row>
    <row r="16" spans="1:26" ht="21.75" customHeight="1">
      <c r="A16" s="2">
        <v>10</v>
      </c>
      <c r="B16" s="2" t="s">
        <v>38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.75" customHeight="1">
      <c r="A17" s="2">
        <v>11</v>
      </c>
      <c r="B17" s="2" t="s">
        <v>38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.75" customHeight="1">
      <c r="A18" s="2">
        <v>12</v>
      </c>
      <c r="B18" s="2">
        <v>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>
        <v>2</v>
      </c>
      <c r="Z18" s="2">
        <v>1</v>
      </c>
    </row>
    <row r="19" spans="1:26" ht="21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>
      <c r="A25" s="2" t="s">
        <v>18</v>
      </c>
      <c r="B25" s="11">
        <f>SUM(B7:B24)</f>
        <v>14</v>
      </c>
      <c r="C25" s="11">
        <f aca="true" t="shared" si="0" ref="C25:Z25">SUM(C7:C24)</f>
        <v>0</v>
      </c>
      <c r="D25" s="11">
        <f t="shared" si="0"/>
        <v>0</v>
      </c>
      <c r="E25" s="11">
        <f t="shared" si="0"/>
        <v>0</v>
      </c>
      <c r="F25" s="11">
        <f t="shared" si="0"/>
        <v>0</v>
      </c>
      <c r="G25" s="11">
        <f t="shared" si="0"/>
        <v>0</v>
      </c>
      <c r="H25" s="11">
        <f t="shared" si="0"/>
        <v>0</v>
      </c>
      <c r="I25" s="11">
        <f t="shared" si="0"/>
        <v>0</v>
      </c>
      <c r="J25" s="11">
        <f t="shared" si="0"/>
        <v>0</v>
      </c>
      <c r="K25" s="11">
        <f t="shared" si="0"/>
        <v>0</v>
      </c>
      <c r="L25" s="11">
        <f t="shared" si="0"/>
        <v>0</v>
      </c>
      <c r="M25" s="11">
        <f t="shared" si="0"/>
        <v>0</v>
      </c>
      <c r="N25" s="11">
        <f t="shared" si="0"/>
        <v>0</v>
      </c>
      <c r="O25" s="11">
        <f t="shared" si="0"/>
        <v>1</v>
      </c>
      <c r="P25" s="11">
        <f t="shared" si="0"/>
        <v>6</v>
      </c>
      <c r="Q25" s="11">
        <f t="shared" si="0"/>
        <v>0</v>
      </c>
      <c r="R25" s="11">
        <f t="shared" si="0"/>
        <v>0</v>
      </c>
      <c r="S25" s="11">
        <f t="shared" si="0"/>
        <v>0</v>
      </c>
      <c r="T25" s="11">
        <f t="shared" si="0"/>
        <v>0</v>
      </c>
      <c r="U25" s="11">
        <f t="shared" si="0"/>
        <v>0</v>
      </c>
      <c r="V25" s="11">
        <f t="shared" si="0"/>
        <v>0</v>
      </c>
      <c r="W25" s="11">
        <f t="shared" si="0"/>
        <v>0</v>
      </c>
      <c r="X25" s="11">
        <f t="shared" si="0"/>
        <v>0</v>
      </c>
      <c r="Y25" s="11">
        <f t="shared" si="0"/>
        <v>13</v>
      </c>
      <c r="Z25" s="11">
        <f t="shared" si="0"/>
        <v>11</v>
      </c>
    </row>
    <row r="26" spans="25:26" ht="21.75" customHeight="1">
      <c r="Y26" s="22" t="s">
        <v>17</v>
      </c>
      <c r="Z26" s="22"/>
    </row>
    <row r="27" spans="1:26" ht="21.75" customHeight="1">
      <c r="A27" s="23" t="s">
        <v>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21.75" customHeight="1">
      <c r="A28" s="24" t="s">
        <v>37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21.75" customHeight="1">
      <c r="A29" s="25" t="s">
        <v>41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21.75" customHeight="1">
      <c r="A30" s="5" t="s">
        <v>1</v>
      </c>
      <c r="B30" s="7" t="s">
        <v>15</v>
      </c>
      <c r="C30" s="21" t="s">
        <v>4</v>
      </c>
      <c r="D30" s="18"/>
      <c r="E30" s="18" t="s">
        <v>5</v>
      </c>
      <c r="F30" s="18"/>
      <c r="G30" s="18" t="s">
        <v>6</v>
      </c>
      <c r="H30" s="18"/>
      <c r="I30" s="18" t="s">
        <v>7</v>
      </c>
      <c r="J30" s="18"/>
      <c r="K30" s="18" t="s">
        <v>8</v>
      </c>
      <c r="L30" s="18"/>
      <c r="M30" s="19" t="s">
        <v>9</v>
      </c>
      <c r="N30" s="19"/>
      <c r="O30" s="18" t="s">
        <v>10</v>
      </c>
      <c r="P30" s="18"/>
      <c r="Q30" s="20" t="s">
        <v>11</v>
      </c>
      <c r="R30" s="21"/>
      <c r="S30" s="18" t="s">
        <v>12</v>
      </c>
      <c r="T30" s="18"/>
      <c r="U30" s="18" t="s">
        <v>13</v>
      </c>
      <c r="V30" s="18"/>
      <c r="W30" s="18" t="s">
        <v>14</v>
      </c>
      <c r="X30" s="18"/>
      <c r="Y30" s="18" t="s">
        <v>19</v>
      </c>
      <c r="Z30" s="18"/>
    </row>
    <row r="31" spans="1:26" ht="21.75" customHeight="1">
      <c r="A31" s="6" t="s">
        <v>16</v>
      </c>
      <c r="B31" s="9" t="s">
        <v>2</v>
      </c>
      <c r="C31" s="5" t="s">
        <v>2</v>
      </c>
      <c r="D31" s="5" t="s">
        <v>3</v>
      </c>
      <c r="E31" s="5" t="s">
        <v>2</v>
      </c>
      <c r="F31" s="5" t="s">
        <v>3</v>
      </c>
      <c r="G31" s="5" t="s">
        <v>2</v>
      </c>
      <c r="H31" s="5" t="s">
        <v>3</v>
      </c>
      <c r="I31" s="5" t="s">
        <v>2</v>
      </c>
      <c r="J31" s="5" t="s">
        <v>3</v>
      </c>
      <c r="K31" s="5" t="s">
        <v>2</v>
      </c>
      <c r="L31" s="5" t="s">
        <v>3</v>
      </c>
      <c r="M31" s="5" t="s">
        <v>2</v>
      </c>
      <c r="N31" s="5" t="s">
        <v>3</v>
      </c>
      <c r="O31" s="5" t="s">
        <v>2</v>
      </c>
      <c r="P31" s="5" t="s">
        <v>3</v>
      </c>
      <c r="Q31" s="5" t="s">
        <v>2</v>
      </c>
      <c r="R31" s="5" t="s">
        <v>3</v>
      </c>
      <c r="S31" s="5" t="s">
        <v>2</v>
      </c>
      <c r="T31" s="5" t="s">
        <v>3</v>
      </c>
      <c r="U31" s="5" t="s">
        <v>2</v>
      </c>
      <c r="V31" s="5" t="s">
        <v>3</v>
      </c>
      <c r="W31" s="5" t="s">
        <v>2</v>
      </c>
      <c r="X31" s="5" t="s">
        <v>3</v>
      </c>
      <c r="Y31" s="5" t="s">
        <v>2</v>
      </c>
      <c r="Z31" s="5" t="s">
        <v>3</v>
      </c>
    </row>
    <row r="32" spans="1:26" ht="21.75" customHeight="1">
      <c r="A32" s="2">
        <v>1</v>
      </c>
      <c r="B32" s="2" t="s">
        <v>38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.75" customHeight="1">
      <c r="A33" s="2">
        <v>2</v>
      </c>
      <c r="B33" s="2">
        <v>49</v>
      </c>
      <c r="C33" s="2"/>
      <c r="D33" s="2"/>
      <c r="E33" s="2"/>
      <c r="F33" s="2"/>
      <c r="G33" s="2">
        <v>29</v>
      </c>
      <c r="H33" s="2">
        <v>213</v>
      </c>
      <c r="I33" s="2"/>
      <c r="J33" s="2"/>
      <c r="K33" s="2"/>
      <c r="L33" s="2"/>
      <c r="M33" s="2">
        <v>20</v>
      </c>
      <c r="N33" s="2">
        <v>159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.75" customHeight="1">
      <c r="A34" s="2">
        <v>3</v>
      </c>
      <c r="B34" s="2" t="s">
        <v>38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.75" customHeight="1">
      <c r="A35" s="2">
        <v>4</v>
      </c>
      <c r="B35" s="2" t="s">
        <v>38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.75" customHeight="1">
      <c r="A36" s="2">
        <v>5</v>
      </c>
      <c r="B36" s="2" t="s">
        <v>38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.75" customHeight="1">
      <c r="A37" s="2">
        <v>6</v>
      </c>
      <c r="B37" s="2">
        <v>11</v>
      </c>
      <c r="C37" s="2"/>
      <c r="D37" s="2"/>
      <c r="E37" s="2"/>
      <c r="F37" s="2"/>
      <c r="G37" s="2">
        <v>6</v>
      </c>
      <c r="H37" s="2">
        <v>48</v>
      </c>
      <c r="I37" s="2"/>
      <c r="J37" s="2"/>
      <c r="K37" s="2"/>
      <c r="L37" s="2"/>
      <c r="M37" s="2">
        <v>2</v>
      </c>
      <c r="N37" s="2">
        <v>7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>
        <v>3</v>
      </c>
      <c r="Z37" s="2">
        <v>8</v>
      </c>
    </row>
    <row r="38" spans="1:26" ht="21.75" customHeight="1">
      <c r="A38" s="2">
        <v>7</v>
      </c>
      <c r="B38" s="2" t="s">
        <v>38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.75" customHeight="1">
      <c r="A39" s="2">
        <v>8</v>
      </c>
      <c r="B39" s="2">
        <v>26</v>
      </c>
      <c r="C39" s="2"/>
      <c r="D39" s="2"/>
      <c r="E39" s="2"/>
      <c r="F39" s="2"/>
      <c r="G39" s="2">
        <v>10</v>
      </c>
      <c r="H39" s="2">
        <v>116</v>
      </c>
      <c r="I39" s="2"/>
      <c r="J39" s="2"/>
      <c r="K39" s="2"/>
      <c r="L39" s="2"/>
      <c r="M39" s="2">
        <v>8</v>
      </c>
      <c r="N39" s="2">
        <v>31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8</v>
      </c>
      <c r="Z39" s="2">
        <v>32</v>
      </c>
    </row>
    <row r="40" spans="1:26" ht="21.75" customHeight="1">
      <c r="A40" s="2">
        <v>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.75" customHeight="1">
      <c r="A41" s="2">
        <v>10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.75" customHeight="1">
      <c r="A50" s="2" t="s">
        <v>18</v>
      </c>
      <c r="B50" s="11">
        <f>SUM(B33:B49)</f>
        <v>86</v>
      </c>
      <c r="C50" s="11">
        <f aca="true" t="shared" si="1" ref="C50:Z50">SUM(C33:C49)</f>
        <v>0</v>
      </c>
      <c r="D50" s="11">
        <f t="shared" si="1"/>
        <v>0</v>
      </c>
      <c r="E50" s="11">
        <f t="shared" si="1"/>
        <v>0</v>
      </c>
      <c r="F50" s="11">
        <f t="shared" si="1"/>
        <v>0</v>
      </c>
      <c r="G50" s="11">
        <f t="shared" si="1"/>
        <v>45</v>
      </c>
      <c r="H50" s="11">
        <f t="shared" si="1"/>
        <v>377</v>
      </c>
      <c r="I50" s="11">
        <f t="shared" si="1"/>
        <v>0</v>
      </c>
      <c r="J50" s="11">
        <f t="shared" si="1"/>
        <v>0</v>
      </c>
      <c r="K50" s="11">
        <f t="shared" si="1"/>
        <v>0</v>
      </c>
      <c r="L50" s="11">
        <f t="shared" si="1"/>
        <v>0</v>
      </c>
      <c r="M50" s="11">
        <f t="shared" si="1"/>
        <v>30</v>
      </c>
      <c r="N50" s="11">
        <f t="shared" si="1"/>
        <v>197</v>
      </c>
      <c r="O50" s="11">
        <f t="shared" si="1"/>
        <v>0</v>
      </c>
      <c r="P50" s="11">
        <f t="shared" si="1"/>
        <v>0</v>
      </c>
      <c r="Q50" s="11">
        <f t="shared" si="1"/>
        <v>0</v>
      </c>
      <c r="R50" s="11">
        <f t="shared" si="1"/>
        <v>0</v>
      </c>
      <c r="S50" s="11">
        <f t="shared" si="1"/>
        <v>0</v>
      </c>
      <c r="T50" s="11">
        <f t="shared" si="1"/>
        <v>0</v>
      </c>
      <c r="U50" s="11">
        <f t="shared" si="1"/>
        <v>0</v>
      </c>
      <c r="V50" s="11">
        <f t="shared" si="1"/>
        <v>0</v>
      </c>
      <c r="W50" s="11">
        <f t="shared" si="1"/>
        <v>0</v>
      </c>
      <c r="X50" s="11">
        <f t="shared" si="1"/>
        <v>0</v>
      </c>
      <c r="Y50" s="11">
        <f t="shared" si="1"/>
        <v>11</v>
      </c>
      <c r="Z50" s="11">
        <f t="shared" si="1"/>
        <v>40</v>
      </c>
    </row>
    <row r="51" spans="25:26" ht="21.75" customHeight="1">
      <c r="Y51" s="22" t="s">
        <v>17</v>
      </c>
      <c r="Z51" s="22"/>
    </row>
    <row r="52" spans="1:26" ht="21.75" customHeight="1">
      <c r="A52" s="23" t="s">
        <v>0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21.75" customHeight="1">
      <c r="A53" s="24" t="s">
        <v>36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21.75" customHeight="1">
      <c r="A54" s="25" t="s">
        <v>41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21.75" customHeight="1">
      <c r="A55" s="5" t="s">
        <v>1</v>
      </c>
      <c r="B55" s="7" t="s">
        <v>15</v>
      </c>
      <c r="C55" s="21" t="s">
        <v>4</v>
      </c>
      <c r="D55" s="18"/>
      <c r="E55" s="18" t="s">
        <v>5</v>
      </c>
      <c r="F55" s="18"/>
      <c r="G55" s="18" t="s">
        <v>6</v>
      </c>
      <c r="H55" s="18"/>
      <c r="I55" s="18" t="s">
        <v>7</v>
      </c>
      <c r="J55" s="18"/>
      <c r="K55" s="18" t="s">
        <v>8</v>
      </c>
      <c r="L55" s="18"/>
      <c r="M55" s="19" t="s">
        <v>9</v>
      </c>
      <c r="N55" s="19"/>
      <c r="O55" s="18" t="s">
        <v>10</v>
      </c>
      <c r="P55" s="18"/>
      <c r="Q55" s="20" t="s">
        <v>11</v>
      </c>
      <c r="R55" s="21"/>
      <c r="S55" s="18" t="s">
        <v>12</v>
      </c>
      <c r="T55" s="18"/>
      <c r="U55" s="18" t="s">
        <v>13</v>
      </c>
      <c r="V55" s="18"/>
      <c r="W55" s="18" t="s">
        <v>14</v>
      </c>
      <c r="X55" s="18"/>
      <c r="Y55" s="18" t="s">
        <v>19</v>
      </c>
      <c r="Z55" s="18"/>
    </row>
    <row r="56" spans="1:26" ht="21.75" customHeight="1">
      <c r="A56" s="6" t="s">
        <v>16</v>
      </c>
      <c r="B56" s="9" t="s">
        <v>2</v>
      </c>
      <c r="C56" s="5" t="s">
        <v>2</v>
      </c>
      <c r="D56" s="5" t="s">
        <v>3</v>
      </c>
      <c r="E56" s="5" t="s">
        <v>2</v>
      </c>
      <c r="F56" s="5" t="s">
        <v>3</v>
      </c>
      <c r="G56" s="5" t="s">
        <v>2</v>
      </c>
      <c r="H56" s="5" t="s">
        <v>3</v>
      </c>
      <c r="I56" s="5" t="s">
        <v>2</v>
      </c>
      <c r="J56" s="5" t="s">
        <v>3</v>
      </c>
      <c r="K56" s="5" t="s">
        <v>2</v>
      </c>
      <c r="L56" s="5" t="s">
        <v>3</v>
      </c>
      <c r="M56" s="5" t="s">
        <v>2</v>
      </c>
      <c r="N56" s="5" t="s">
        <v>3</v>
      </c>
      <c r="O56" s="5" t="s">
        <v>2</v>
      </c>
      <c r="P56" s="5" t="s">
        <v>3</v>
      </c>
      <c r="Q56" s="5" t="s">
        <v>2</v>
      </c>
      <c r="R56" s="5" t="s">
        <v>3</v>
      </c>
      <c r="S56" s="5" t="s">
        <v>2</v>
      </c>
      <c r="T56" s="5" t="s">
        <v>3</v>
      </c>
      <c r="U56" s="5" t="s">
        <v>2</v>
      </c>
      <c r="V56" s="5" t="s">
        <v>3</v>
      </c>
      <c r="W56" s="5" t="s">
        <v>2</v>
      </c>
      <c r="X56" s="5" t="s">
        <v>3</v>
      </c>
      <c r="Y56" s="5" t="s">
        <v>2</v>
      </c>
      <c r="Z56" s="5" t="s">
        <v>3</v>
      </c>
    </row>
    <row r="57" spans="1:26" ht="21.75" customHeight="1">
      <c r="A57" s="2">
        <v>1</v>
      </c>
      <c r="B57" s="2" t="s">
        <v>38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.75" customHeight="1">
      <c r="A58" s="2">
        <v>2</v>
      </c>
      <c r="B58" s="2" t="s">
        <v>38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.75" customHeight="1">
      <c r="A59" s="2">
        <v>3</v>
      </c>
      <c r="B59" s="2" t="s">
        <v>38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.75" customHeight="1">
      <c r="A60" s="2">
        <v>4</v>
      </c>
      <c r="B60" s="2" t="s">
        <v>38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.75" customHeight="1">
      <c r="A61" s="2">
        <v>5</v>
      </c>
      <c r="B61" s="2">
        <v>17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>
        <v>17</v>
      </c>
      <c r="P61" s="2">
        <v>129</v>
      </c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.75" customHeight="1">
      <c r="A62" s="2">
        <v>6</v>
      </c>
      <c r="B62" s="2">
        <v>15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>
        <v>15</v>
      </c>
      <c r="P62" s="2">
        <v>73</v>
      </c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.75" customHeight="1">
      <c r="A75" s="2" t="s">
        <v>18</v>
      </c>
      <c r="B75" s="11">
        <f>SUM(B57:B74)</f>
        <v>32</v>
      </c>
      <c r="C75" s="11">
        <f aca="true" t="shared" si="2" ref="C75:Z75">SUM(C57:C74)</f>
        <v>0</v>
      </c>
      <c r="D75" s="11">
        <f t="shared" si="2"/>
        <v>0</v>
      </c>
      <c r="E75" s="11">
        <f t="shared" si="2"/>
        <v>0</v>
      </c>
      <c r="F75" s="11">
        <f t="shared" si="2"/>
        <v>0</v>
      </c>
      <c r="G75" s="11">
        <f t="shared" si="2"/>
        <v>0</v>
      </c>
      <c r="H75" s="11">
        <f t="shared" si="2"/>
        <v>0</v>
      </c>
      <c r="I75" s="11">
        <f t="shared" si="2"/>
        <v>0</v>
      </c>
      <c r="J75" s="11">
        <f t="shared" si="2"/>
        <v>0</v>
      </c>
      <c r="K75" s="11">
        <f t="shared" si="2"/>
        <v>0</v>
      </c>
      <c r="L75" s="11">
        <f t="shared" si="2"/>
        <v>0</v>
      </c>
      <c r="M75" s="11">
        <f t="shared" si="2"/>
        <v>0</v>
      </c>
      <c r="N75" s="11">
        <f t="shared" si="2"/>
        <v>0</v>
      </c>
      <c r="O75" s="11">
        <f t="shared" si="2"/>
        <v>32</v>
      </c>
      <c r="P75" s="11">
        <f t="shared" si="2"/>
        <v>202</v>
      </c>
      <c r="Q75" s="11">
        <f t="shared" si="2"/>
        <v>0</v>
      </c>
      <c r="R75" s="11">
        <f t="shared" si="2"/>
        <v>0</v>
      </c>
      <c r="S75" s="11">
        <f t="shared" si="2"/>
        <v>0</v>
      </c>
      <c r="T75" s="11">
        <f t="shared" si="2"/>
        <v>0</v>
      </c>
      <c r="U75" s="11">
        <f t="shared" si="2"/>
        <v>0</v>
      </c>
      <c r="V75" s="11">
        <f t="shared" si="2"/>
        <v>0</v>
      </c>
      <c r="W75" s="11">
        <f t="shared" si="2"/>
        <v>0</v>
      </c>
      <c r="X75" s="11">
        <f t="shared" si="2"/>
        <v>0</v>
      </c>
      <c r="Y75" s="11">
        <f t="shared" si="2"/>
        <v>0</v>
      </c>
      <c r="Z75" s="11">
        <f t="shared" si="2"/>
        <v>0</v>
      </c>
    </row>
    <row r="76" spans="25:26" ht="21.75" customHeight="1">
      <c r="Y76" s="22" t="s">
        <v>17</v>
      </c>
      <c r="Z76" s="22"/>
    </row>
    <row r="77" spans="1:26" ht="21.75" customHeight="1">
      <c r="A77" s="23" t="s">
        <v>0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21.75" customHeight="1">
      <c r="A78" s="24" t="s">
        <v>35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21.75" customHeight="1">
      <c r="A79" s="25" t="s">
        <v>41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21.75" customHeight="1">
      <c r="A80" s="5" t="s">
        <v>1</v>
      </c>
      <c r="B80" s="7" t="s">
        <v>15</v>
      </c>
      <c r="C80" s="21" t="s">
        <v>4</v>
      </c>
      <c r="D80" s="18"/>
      <c r="E80" s="18" t="s">
        <v>5</v>
      </c>
      <c r="F80" s="18"/>
      <c r="G80" s="18" t="s">
        <v>6</v>
      </c>
      <c r="H80" s="18"/>
      <c r="I80" s="18" t="s">
        <v>7</v>
      </c>
      <c r="J80" s="18"/>
      <c r="K80" s="18" t="s">
        <v>8</v>
      </c>
      <c r="L80" s="18"/>
      <c r="M80" s="19" t="s">
        <v>9</v>
      </c>
      <c r="N80" s="19"/>
      <c r="O80" s="18" t="s">
        <v>10</v>
      </c>
      <c r="P80" s="18"/>
      <c r="Q80" s="20" t="s">
        <v>11</v>
      </c>
      <c r="R80" s="21"/>
      <c r="S80" s="18" t="s">
        <v>12</v>
      </c>
      <c r="T80" s="18"/>
      <c r="U80" s="18" t="s">
        <v>13</v>
      </c>
      <c r="V80" s="18"/>
      <c r="W80" s="18" t="s">
        <v>14</v>
      </c>
      <c r="X80" s="18"/>
      <c r="Y80" s="18" t="s">
        <v>19</v>
      </c>
      <c r="Z80" s="18"/>
    </row>
    <row r="81" spans="1:26" ht="21.75" customHeight="1">
      <c r="A81" s="6" t="s">
        <v>16</v>
      </c>
      <c r="B81" s="9" t="s">
        <v>2</v>
      </c>
      <c r="C81" s="5" t="s">
        <v>2</v>
      </c>
      <c r="D81" s="5" t="s">
        <v>3</v>
      </c>
      <c r="E81" s="5" t="s">
        <v>2</v>
      </c>
      <c r="F81" s="5" t="s">
        <v>3</v>
      </c>
      <c r="G81" s="5" t="s">
        <v>2</v>
      </c>
      <c r="H81" s="5" t="s">
        <v>3</v>
      </c>
      <c r="I81" s="5" t="s">
        <v>2</v>
      </c>
      <c r="J81" s="5" t="s">
        <v>3</v>
      </c>
      <c r="K81" s="5" t="s">
        <v>2</v>
      </c>
      <c r="L81" s="5" t="s">
        <v>3</v>
      </c>
      <c r="M81" s="5" t="s">
        <v>2</v>
      </c>
      <c r="N81" s="5" t="s">
        <v>3</v>
      </c>
      <c r="O81" s="5" t="s">
        <v>2</v>
      </c>
      <c r="P81" s="5" t="s">
        <v>3</v>
      </c>
      <c r="Q81" s="5" t="s">
        <v>2</v>
      </c>
      <c r="R81" s="5" t="s">
        <v>3</v>
      </c>
      <c r="S81" s="5" t="s">
        <v>2</v>
      </c>
      <c r="T81" s="5" t="s">
        <v>3</v>
      </c>
      <c r="U81" s="5" t="s">
        <v>2</v>
      </c>
      <c r="V81" s="5" t="s">
        <v>3</v>
      </c>
      <c r="W81" s="5" t="s">
        <v>2</v>
      </c>
      <c r="X81" s="5" t="s">
        <v>3</v>
      </c>
      <c r="Y81" s="5" t="s">
        <v>2</v>
      </c>
      <c r="Z81" s="5" t="s">
        <v>3</v>
      </c>
    </row>
    <row r="82" spans="1:26" ht="21.75" customHeight="1">
      <c r="A82" s="2">
        <v>1</v>
      </c>
      <c r="B82" s="2">
        <v>31</v>
      </c>
      <c r="C82" s="2"/>
      <c r="D82" s="2"/>
      <c r="E82" s="2"/>
      <c r="F82" s="2"/>
      <c r="G82" s="2">
        <v>4</v>
      </c>
      <c r="H82" s="2">
        <v>19</v>
      </c>
      <c r="I82" s="2"/>
      <c r="J82" s="2"/>
      <c r="K82" s="2"/>
      <c r="L82" s="2"/>
      <c r="M82" s="2">
        <v>23</v>
      </c>
      <c r="N82" s="2">
        <v>138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>
        <v>4</v>
      </c>
      <c r="Z82" s="2">
        <v>3.25</v>
      </c>
    </row>
    <row r="83" spans="1:26" ht="21.75" customHeight="1">
      <c r="A83" s="2">
        <v>2</v>
      </c>
      <c r="B83" s="2">
        <v>28</v>
      </c>
      <c r="C83" s="2"/>
      <c r="D83" s="2"/>
      <c r="E83" s="2"/>
      <c r="F83" s="2"/>
      <c r="G83" s="2">
        <v>1</v>
      </c>
      <c r="H83" s="2">
        <v>7</v>
      </c>
      <c r="I83" s="2"/>
      <c r="J83" s="2"/>
      <c r="K83" s="2"/>
      <c r="L83" s="2"/>
      <c r="M83" s="2">
        <v>21</v>
      </c>
      <c r="N83" s="2">
        <v>112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>
        <v>6</v>
      </c>
      <c r="Z83" s="2">
        <v>17</v>
      </c>
    </row>
    <row r="84" spans="1:26" ht="21.75" customHeight="1">
      <c r="A84" s="2">
        <v>3</v>
      </c>
      <c r="B84" s="2">
        <v>11</v>
      </c>
      <c r="C84" s="2"/>
      <c r="D84" s="2"/>
      <c r="E84" s="2"/>
      <c r="F84" s="2"/>
      <c r="G84" s="2">
        <v>1</v>
      </c>
      <c r="H84" s="2">
        <v>10</v>
      </c>
      <c r="I84" s="2"/>
      <c r="J84" s="2"/>
      <c r="K84" s="2"/>
      <c r="L84" s="2"/>
      <c r="M84" s="2">
        <v>7</v>
      </c>
      <c r="N84" s="2">
        <v>37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>
        <v>4</v>
      </c>
      <c r="Z84" s="2">
        <v>4.5</v>
      </c>
    </row>
    <row r="85" spans="1:26" ht="21.75" customHeight="1">
      <c r="A85" s="2">
        <v>4</v>
      </c>
      <c r="B85" s="2">
        <v>30</v>
      </c>
      <c r="C85" s="2"/>
      <c r="D85" s="2"/>
      <c r="E85" s="2"/>
      <c r="F85" s="2"/>
      <c r="G85" s="2">
        <v>3</v>
      </c>
      <c r="H85" s="2">
        <v>16</v>
      </c>
      <c r="I85" s="2"/>
      <c r="J85" s="2"/>
      <c r="K85" s="2"/>
      <c r="L85" s="2"/>
      <c r="M85" s="2">
        <v>22</v>
      </c>
      <c r="N85" s="2">
        <v>122</v>
      </c>
      <c r="O85" s="2">
        <v>1</v>
      </c>
      <c r="P85" s="2">
        <v>2</v>
      </c>
      <c r="Q85" s="2"/>
      <c r="R85" s="2"/>
      <c r="S85" s="2"/>
      <c r="T85" s="2"/>
      <c r="U85" s="2"/>
      <c r="V85" s="2"/>
      <c r="W85" s="2"/>
      <c r="X85" s="2"/>
      <c r="Y85" s="2">
        <v>4</v>
      </c>
      <c r="Z85" s="2">
        <v>8</v>
      </c>
    </row>
    <row r="86" spans="1:26" ht="21.75" customHeight="1">
      <c r="A86" s="2">
        <v>5</v>
      </c>
      <c r="B86" s="2">
        <v>10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>
        <v>6</v>
      </c>
      <c r="N86" s="2">
        <v>47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>
        <v>4</v>
      </c>
      <c r="Z86" s="2">
        <v>27.5</v>
      </c>
    </row>
    <row r="87" spans="1:26" ht="21.75" customHeight="1">
      <c r="A87" s="2">
        <v>6</v>
      </c>
      <c r="B87" s="2">
        <v>16</v>
      </c>
      <c r="C87" s="2"/>
      <c r="D87" s="2"/>
      <c r="E87" s="2"/>
      <c r="F87" s="2"/>
      <c r="G87" s="2">
        <v>1</v>
      </c>
      <c r="H87" s="2">
        <v>5</v>
      </c>
      <c r="I87" s="2"/>
      <c r="J87" s="2"/>
      <c r="K87" s="2"/>
      <c r="L87" s="2"/>
      <c r="M87" s="2">
        <v>8</v>
      </c>
      <c r="N87" s="2">
        <v>25</v>
      </c>
      <c r="O87" s="2">
        <v>1</v>
      </c>
      <c r="P87" s="2">
        <v>0.5</v>
      </c>
      <c r="Q87" s="2"/>
      <c r="R87" s="2"/>
      <c r="S87" s="2"/>
      <c r="T87" s="2"/>
      <c r="U87" s="2"/>
      <c r="V87" s="2"/>
      <c r="W87" s="2"/>
      <c r="X87" s="2"/>
      <c r="Y87" s="2">
        <v>6</v>
      </c>
      <c r="Z87" s="13">
        <v>12.25</v>
      </c>
    </row>
    <row r="88" spans="1:26" ht="21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.75" customHeight="1">
      <c r="A100" s="2" t="s">
        <v>18</v>
      </c>
      <c r="B100" s="11">
        <f>SUM(B82:B99)</f>
        <v>126</v>
      </c>
      <c r="C100" s="11">
        <f aca="true" t="shared" si="3" ref="C100:Z100">SUM(C82:C99)</f>
        <v>0</v>
      </c>
      <c r="D100" s="11">
        <f t="shared" si="3"/>
        <v>0</v>
      </c>
      <c r="E100" s="11">
        <f t="shared" si="3"/>
        <v>0</v>
      </c>
      <c r="F100" s="11">
        <f t="shared" si="3"/>
        <v>0</v>
      </c>
      <c r="G100" s="11">
        <f t="shared" si="3"/>
        <v>10</v>
      </c>
      <c r="H100" s="11">
        <f t="shared" si="3"/>
        <v>57</v>
      </c>
      <c r="I100" s="11">
        <f t="shared" si="3"/>
        <v>0</v>
      </c>
      <c r="J100" s="11">
        <f t="shared" si="3"/>
        <v>0</v>
      </c>
      <c r="K100" s="11">
        <f t="shared" si="3"/>
        <v>0</v>
      </c>
      <c r="L100" s="11">
        <f t="shared" si="3"/>
        <v>0</v>
      </c>
      <c r="M100" s="11">
        <f t="shared" si="3"/>
        <v>87</v>
      </c>
      <c r="N100" s="11">
        <f t="shared" si="3"/>
        <v>481</v>
      </c>
      <c r="O100" s="11">
        <f t="shared" si="3"/>
        <v>2</v>
      </c>
      <c r="P100" s="11">
        <f t="shared" si="3"/>
        <v>2.5</v>
      </c>
      <c r="Q100" s="11">
        <f t="shared" si="3"/>
        <v>0</v>
      </c>
      <c r="R100" s="11">
        <f t="shared" si="3"/>
        <v>0</v>
      </c>
      <c r="S100" s="11">
        <f t="shared" si="3"/>
        <v>0</v>
      </c>
      <c r="T100" s="11">
        <f t="shared" si="3"/>
        <v>0</v>
      </c>
      <c r="U100" s="11">
        <f t="shared" si="3"/>
        <v>0</v>
      </c>
      <c r="V100" s="11">
        <f t="shared" si="3"/>
        <v>0</v>
      </c>
      <c r="W100" s="11">
        <f t="shared" si="3"/>
        <v>0</v>
      </c>
      <c r="X100" s="11">
        <f t="shared" si="3"/>
        <v>0</v>
      </c>
      <c r="Y100" s="11">
        <f t="shared" si="3"/>
        <v>28</v>
      </c>
      <c r="Z100" s="12">
        <f t="shared" si="3"/>
        <v>72.5</v>
      </c>
    </row>
    <row r="101" spans="25:26" ht="21.75" customHeight="1">
      <c r="Y101" s="22" t="s">
        <v>17</v>
      </c>
      <c r="Z101" s="22"/>
    </row>
    <row r="102" spans="1:26" ht="21.75" customHeight="1">
      <c r="A102" s="23" t="s">
        <v>0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21.75" customHeight="1">
      <c r="A103" s="24" t="s">
        <v>40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21.75" customHeight="1">
      <c r="A104" s="25" t="s">
        <v>41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21.75" customHeight="1">
      <c r="A105" s="5" t="s">
        <v>1</v>
      </c>
      <c r="B105" s="7" t="s">
        <v>15</v>
      </c>
      <c r="C105" s="21" t="s">
        <v>4</v>
      </c>
      <c r="D105" s="18"/>
      <c r="E105" s="18" t="s">
        <v>5</v>
      </c>
      <c r="F105" s="18"/>
      <c r="G105" s="18" t="s">
        <v>6</v>
      </c>
      <c r="H105" s="18"/>
      <c r="I105" s="18" t="s">
        <v>7</v>
      </c>
      <c r="J105" s="18"/>
      <c r="K105" s="18" t="s">
        <v>8</v>
      </c>
      <c r="L105" s="18"/>
      <c r="M105" s="19" t="s">
        <v>9</v>
      </c>
      <c r="N105" s="19"/>
      <c r="O105" s="18" t="s">
        <v>10</v>
      </c>
      <c r="P105" s="18"/>
      <c r="Q105" s="20" t="s">
        <v>11</v>
      </c>
      <c r="R105" s="21"/>
      <c r="S105" s="18" t="s">
        <v>12</v>
      </c>
      <c r="T105" s="18"/>
      <c r="U105" s="18" t="s">
        <v>13</v>
      </c>
      <c r="V105" s="18"/>
      <c r="W105" s="18" t="s">
        <v>14</v>
      </c>
      <c r="X105" s="18"/>
      <c r="Y105" s="18" t="s">
        <v>19</v>
      </c>
      <c r="Z105" s="18"/>
    </row>
    <row r="106" spans="1:26" ht="21.75" customHeight="1">
      <c r="A106" s="6" t="s">
        <v>16</v>
      </c>
      <c r="B106" s="9" t="s">
        <v>2</v>
      </c>
      <c r="C106" s="5" t="s">
        <v>2</v>
      </c>
      <c r="D106" s="5" t="s">
        <v>3</v>
      </c>
      <c r="E106" s="5" t="s">
        <v>2</v>
      </c>
      <c r="F106" s="5" t="s">
        <v>3</v>
      </c>
      <c r="G106" s="5" t="s">
        <v>2</v>
      </c>
      <c r="H106" s="5" t="s">
        <v>3</v>
      </c>
      <c r="I106" s="5" t="s">
        <v>2</v>
      </c>
      <c r="J106" s="5" t="s">
        <v>3</v>
      </c>
      <c r="K106" s="5" t="s">
        <v>2</v>
      </c>
      <c r="L106" s="5" t="s">
        <v>3</v>
      </c>
      <c r="M106" s="5" t="s">
        <v>2</v>
      </c>
      <c r="N106" s="5" t="s">
        <v>3</v>
      </c>
      <c r="O106" s="5" t="s">
        <v>2</v>
      </c>
      <c r="P106" s="5" t="s">
        <v>3</v>
      </c>
      <c r="Q106" s="5" t="s">
        <v>2</v>
      </c>
      <c r="R106" s="5" t="s">
        <v>3</v>
      </c>
      <c r="S106" s="5" t="s">
        <v>2</v>
      </c>
      <c r="T106" s="5" t="s">
        <v>3</v>
      </c>
      <c r="U106" s="5" t="s">
        <v>2</v>
      </c>
      <c r="V106" s="5" t="s">
        <v>3</v>
      </c>
      <c r="W106" s="5" t="s">
        <v>2</v>
      </c>
      <c r="X106" s="5" t="s">
        <v>3</v>
      </c>
      <c r="Y106" s="5" t="s">
        <v>2</v>
      </c>
      <c r="Z106" s="5" t="s">
        <v>3</v>
      </c>
    </row>
    <row r="107" spans="1:26" ht="21.75" customHeight="1">
      <c r="A107" s="2">
        <v>1</v>
      </c>
      <c r="B107" s="2">
        <v>31</v>
      </c>
      <c r="C107" s="2"/>
      <c r="D107" s="2"/>
      <c r="E107" s="2"/>
      <c r="F107" s="2"/>
      <c r="G107" s="2">
        <v>21</v>
      </c>
      <c r="H107" s="2">
        <v>123</v>
      </c>
      <c r="I107" s="2"/>
      <c r="J107" s="2"/>
      <c r="K107" s="2"/>
      <c r="L107" s="2"/>
      <c r="M107" s="2">
        <v>3</v>
      </c>
      <c r="N107" s="2">
        <v>18</v>
      </c>
      <c r="O107" s="2">
        <v>3</v>
      </c>
      <c r="P107" s="2">
        <v>6</v>
      </c>
      <c r="Q107" s="2">
        <v>4</v>
      </c>
      <c r="R107" s="2">
        <v>27</v>
      </c>
      <c r="S107" s="2"/>
      <c r="T107" s="2"/>
      <c r="U107" s="2"/>
      <c r="V107" s="2"/>
      <c r="W107" s="2"/>
      <c r="X107" s="2"/>
      <c r="Y107" s="2"/>
      <c r="Z107" s="2"/>
    </row>
    <row r="108" spans="1:26" ht="21.75" customHeight="1">
      <c r="A108" s="2">
        <v>2</v>
      </c>
      <c r="B108" s="2" t="s">
        <v>38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.75" customHeight="1">
      <c r="A109" s="2">
        <v>3</v>
      </c>
      <c r="B109" s="2" t="s">
        <v>38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.75" customHeight="1">
      <c r="A110" s="2">
        <v>4</v>
      </c>
      <c r="B110" s="2">
        <v>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>
        <v>3</v>
      </c>
      <c r="P110" s="2">
        <v>24</v>
      </c>
      <c r="Q110" s="2"/>
      <c r="R110" s="2"/>
      <c r="S110" s="2"/>
      <c r="T110" s="2"/>
      <c r="U110" s="2"/>
      <c r="V110" s="2"/>
      <c r="W110" s="2"/>
      <c r="X110" s="2"/>
      <c r="Y110" s="2">
        <v>3</v>
      </c>
      <c r="Z110" s="2">
        <v>12</v>
      </c>
    </row>
    <row r="111" spans="1:26" ht="21.75" customHeight="1">
      <c r="A111" s="2">
        <v>5</v>
      </c>
      <c r="B111" s="2">
        <v>30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>
        <v>4</v>
      </c>
      <c r="P111" s="2">
        <v>28</v>
      </c>
      <c r="Q111" s="2">
        <v>11</v>
      </c>
      <c r="R111" s="2">
        <v>23</v>
      </c>
      <c r="S111" s="2"/>
      <c r="T111" s="2"/>
      <c r="U111" s="2"/>
      <c r="V111" s="2"/>
      <c r="W111" s="2"/>
      <c r="X111" s="2"/>
      <c r="Y111" s="2">
        <v>15</v>
      </c>
      <c r="Z111" s="2">
        <v>40</v>
      </c>
    </row>
    <row r="112" spans="1:26" ht="21.75" customHeight="1">
      <c r="A112" s="2">
        <v>6</v>
      </c>
      <c r="B112" s="2" t="s">
        <v>38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.75" customHeight="1">
      <c r="A113" s="2">
        <v>7</v>
      </c>
      <c r="B113" s="2">
        <v>8</v>
      </c>
      <c r="C113" s="2"/>
      <c r="D113" s="2"/>
      <c r="E113" s="2"/>
      <c r="F113" s="2"/>
      <c r="G113" s="2">
        <v>1</v>
      </c>
      <c r="H113" s="2">
        <v>2</v>
      </c>
      <c r="I113" s="2"/>
      <c r="J113" s="2"/>
      <c r="K113" s="2"/>
      <c r="L113" s="2"/>
      <c r="M113" s="2"/>
      <c r="N113" s="2"/>
      <c r="O113" s="2">
        <v>5</v>
      </c>
      <c r="P113" s="2">
        <v>38</v>
      </c>
      <c r="Q113" s="2"/>
      <c r="R113" s="2"/>
      <c r="S113" s="2"/>
      <c r="T113" s="2"/>
      <c r="U113" s="2"/>
      <c r="V113" s="2"/>
      <c r="W113" s="2"/>
      <c r="X113" s="2"/>
      <c r="Y113" s="2">
        <v>2</v>
      </c>
      <c r="Z113" s="2">
        <v>12</v>
      </c>
    </row>
    <row r="114" spans="1:26" ht="21.75" customHeight="1">
      <c r="A114" s="2">
        <v>8</v>
      </c>
      <c r="B114" s="2" t="s">
        <v>38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.75" customHeight="1">
      <c r="A115" s="2">
        <v>9</v>
      </c>
      <c r="B115" s="2">
        <v>5</v>
      </c>
      <c r="C115" s="2"/>
      <c r="D115" s="2"/>
      <c r="E115" s="2"/>
      <c r="F115" s="2"/>
      <c r="G115" s="2">
        <v>1</v>
      </c>
      <c r="H115" s="2">
        <v>5</v>
      </c>
      <c r="I115" s="2"/>
      <c r="J115" s="2"/>
      <c r="K115" s="2"/>
      <c r="L115" s="2"/>
      <c r="M115" s="2">
        <v>1</v>
      </c>
      <c r="N115" s="2">
        <v>3</v>
      </c>
      <c r="O115" s="2">
        <v>2</v>
      </c>
      <c r="P115" s="2">
        <v>17</v>
      </c>
      <c r="Q115" s="2"/>
      <c r="R115" s="2"/>
      <c r="S115" s="2"/>
      <c r="T115" s="2"/>
      <c r="U115" s="2"/>
      <c r="V115" s="2"/>
      <c r="W115" s="2"/>
      <c r="X115" s="2"/>
      <c r="Y115" s="2">
        <v>1</v>
      </c>
      <c r="Z115" s="2">
        <v>10</v>
      </c>
    </row>
    <row r="116" spans="1:26" ht="21.75" customHeight="1">
      <c r="A116" s="2">
        <v>10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.75" customHeight="1">
      <c r="A125" s="2" t="s">
        <v>18</v>
      </c>
      <c r="B125" s="11">
        <f>SUM(B107:B124)</f>
        <v>80</v>
      </c>
      <c r="C125" s="11">
        <f aca="true" t="shared" si="4" ref="C125:Z125">SUM(C107:C124)</f>
        <v>0</v>
      </c>
      <c r="D125" s="11">
        <f t="shared" si="4"/>
        <v>0</v>
      </c>
      <c r="E125" s="11">
        <f t="shared" si="4"/>
        <v>0</v>
      </c>
      <c r="F125" s="11">
        <f t="shared" si="4"/>
        <v>0</v>
      </c>
      <c r="G125" s="11">
        <f t="shared" si="4"/>
        <v>23</v>
      </c>
      <c r="H125" s="11">
        <f t="shared" si="4"/>
        <v>130</v>
      </c>
      <c r="I125" s="11">
        <f t="shared" si="4"/>
        <v>0</v>
      </c>
      <c r="J125" s="11">
        <f t="shared" si="4"/>
        <v>0</v>
      </c>
      <c r="K125" s="11">
        <f t="shared" si="4"/>
        <v>0</v>
      </c>
      <c r="L125" s="11">
        <f t="shared" si="4"/>
        <v>0</v>
      </c>
      <c r="M125" s="11">
        <f t="shared" si="4"/>
        <v>4</v>
      </c>
      <c r="N125" s="11">
        <f t="shared" si="4"/>
        <v>21</v>
      </c>
      <c r="O125" s="11">
        <f t="shared" si="4"/>
        <v>17</v>
      </c>
      <c r="P125" s="11">
        <f t="shared" si="4"/>
        <v>113</v>
      </c>
      <c r="Q125" s="11">
        <f t="shared" si="4"/>
        <v>15</v>
      </c>
      <c r="R125" s="11">
        <f t="shared" si="4"/>
        <v>50</v>
      </c>
      <c r="S125" s="11">
        <f t="shared" si="4"/>
        <v>0</v>
      </c>
      <c r="T125" s="11">
        <f t="shared" si="4"/>
        <v>0</v>
      </c>
      <c r="U125" s="11">
        <f t="shared" si="4"/>
        <v>0</v>
      </c>
      <c r="V125" s="11">
        <f t="shared" si="4"/>
        <v>0</v>
      </c>
      <c r="W125" s="11">
        <f t="shared" si="4"/>
        <v>0</v>
      </c>
      <c r="X125" s="11">
        <f t="shared" si="4"/>
        <v>0</v>
      </c>
      <c r="Y125" s="11">
        <f t="shared" si="4"/>
        <v>21</v>
      </c>
      <c r="Z125" s="11">
        <f t="shared" si="4"/>
        <v>74</v>
      </c>
    </row>
    <row r="126" spans="25:26" ht="21.75" customHeight="1">
      <c r="Y126" s="22" t="s">
        <v>17</v>
      </c>
      <c r="Z126" s="22"/>
    </row>
    <row r="127" spans="1:26" ht="21.75" customHeight="1">
      <c r="A127" s="23" t="s">
        <v>0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21.75" customHeight="1">
      <c r="A128" s="24" t="s">
        <v>34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21.75" customHeight="1">
      <c r="A129" s="25" t="s">
        <v>41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21.75" customHeight="1">
      <c r="A130" s="5" t="s">
        <v>1</v>
      </c>
      <c r="B130" s="7" t="s">
        <v>15</v>
      </c>
      <c r="C130" s="21" t="s">
        <v>4</v>
      </c>
      <c r="D130" s="18"/>
      <c r="E130" s="18" t="s">
        <v>5</v>
      </c>
      <c r="F130" s="18"/>
      <c r="G130" s="18" t="s">
        <v>6</v>
      </c>
      <c r="H130" s="18"/>
      <c r="I130" s="18" t="s">
        <v>7</v>
      </c>
      <c r="J130" s="18"/>
      <c r="K130" s="18" t="s">
        <v>8</v>
      </c>
      <c r="L130" s="18"/>
      <c r="M130" s="19" t="s">
        <v>9</v>
      </c>
      <c r="N130" s="19"/>
      <c r="O130" s="18" t="s">
        <v>10</v>
      </c>
      <c r="P130" s="18"/>
      <c r="Q130" s="20" t="s">
        <v>11</v>
      </c>
      <c r="R130" s="21"/>
      <c r="S130" s="18" t="s">
        <v>12</v>
      </c>
      <c r="T130" s="18"/>
      <c r="U130" s="18" t="s">
        <v>13</v>
      </c>
      <c r="V130" s="18"/>
      <c r="W130" s="18" t="s">
        <v>14</v>
      </c>
      <c r="X130" s="18"/>
      <c r="Y130" s="18" t="s">
        <v>19</v>
      </c>
      <c r="Z130" s="18"/>
    </row>
    <row r="131" spans="1:26" ht="21.75" customHeight="1">
      <c r="A131" s="6" t="s">
        <v>16</v>
      </c>
      <c r="B131" s="9" t="s">
        <v>2</v>
      </c>
      <c r="C131" s="5" t="s">
        <v>2</v>
      </c>
      <c r="D131" s="5" t="s">
        <v>3</v>
      </c>
      <c r="E131" s="5" t="s">
        <v>2</v>
      </c>
      <c r="F131" s="5" t="s">
        <v>3</v>
      </c>
      <c r="G131" s="5" t="s">
        <v>2</v>
      </c>
      <c r="H131" s="5" t="s">
        <v>3</v>
      </c>
      <c r="I131" s="5" t="s">
        <v>2</v>
      </c>
      <c r="J131" s="5" t="s">
        <v>3</v>
      </c>
      <c r="K131" s="5" t="s">
        <v>2</v>
      </c>
      <c r="L131" s="5" t="s">
        <v>3</v>
      </c>
      <c r="M131" s="5" t="s">
        <v>2</v>
      </c>
      <c r="N131" s="5" t="s">
        <v>3</v>
      </c>
      <c r="O131" s="5" t="s">
        <v>2</v>
      </c>
      <c r="P131" s="5" t="s">
        <v>3</v>
      </c>
      <c r="Q131" s="5" t="s">
        <v>2</v>
      </c>
      <c r="R131" s="5" t="s">
        <v>3</v>
      </c>
      <c r="S131" s="5" t="s">
        <v>2</v>
      </c>
      <c r="T131" s="5" t="s">
        <v>3</v>
      </c>
      <c r="U131" s="5" t="s">
        <v>2</v>
      </c>
      <c r="V131" s="5" t="s">
        <v>3</v>
      </c>
      <c r="W131" s="5" t="s">
        <v>2</v>
      </c>
      <c r="X131" s="5" t="s">
        <v>3</v>
      </c>
      <c r="Y131" s="5" t="s">
        <v>2</v>
      </c>
      <c r="Z131" s="5" t="s">
        <v>3</v>
      </c>
    </row>
    <row r="132" spans="1:26" ht="21.75" customHeight="1">
      <c r="A132" s="2">
        <v>1</v>
      </c>
      <c r="B132" s="2">
        <v>9</v>
      </c>
      <c r="C132" s="2"/>
      <c r="D132" s="2"/>
      <c r="E132" s="2"/>
      <c r="F132" s="2"/>
      <c r="G132" s="2">
        <v>1</v>
      </c>
      <c r="H132" s="2">
        <v>8</v>
      </c>
      <c r="I132" s="2"/>
      <c r="J132" s="2"/>
      <c r="K132" s="2"/>
      <c r="L132" s="2"/>
      <c r="M132" s="2">
        <v>9</v>
      </c>
      <c r="N132" s="2">
        <v>27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>
        <v>2</v>
      </c>
      <c r="Z132" s="2">
        <v>4</v>
      </c>
    </row>
    <row r="133" spans="1:26" ht="21.75" customHeight="1">
      <c r="A133" s="2">
        <v>2</v>
      </c>
      <c r="B133" s="2">
        <v>6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>
        <v>2</v>
      </c>
      <c r="N133" s="2">
        <v>6</v>
      </c>
      <c r="O133" s="2">
        <v>1</v>
      </c>
      <c r="P133" s="2">
        <v>1</v>
      </c>
      <c r="Q133" s="2"/>
      <c r="R133" s="2"/>
      <c r="S133" s="2"/>
      <c r="T133" s="2"/>
      <c r="U133" s="2"/>
      <c r="V133" s="2"/>
      <c r="W133" s="2"/>
      <c r="X133" s="2"/>
      <c r="Y133" s="2">
        <v>3</v>
      </c>
      <c r="Z133" s="2">
        <v>6</v>
      </c>
    </row>
    <row r="134" spans="1:26" ht="21.75" customHeight="1">
      <c r="A134" s="2">
        <v>3</v>
      </c>
      <c r="B134" s="2">
        <v>9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>
        <v>5</v>
      </c>
      <c r="N134" s="2">
        <v>46</v>
      </c>
      <c r="O134" s="2">
        <v>1</v>
      </c>
      <c r="P134" s="2">
        <v>2</v>
      </c>
      <c r="Q134" s="2"/>
      <c r="R134" s="2"/>
      <c r="S134" s="2"/>
      <c r="T134" s="2"/>
      <c r="U134" s="2"/>
      <c r="V134" s="2"/>
      <c r="W134" s="2"/>
      <c r="X134" s="2"/>
      <c r="Y134" s="2">
        <v>3</v>
      </c>
      <c r="Z134" s="2">
        <v>16</v>
      </c>
    </row>
    <row r="135" spans="1:26" ht="21.75" customHeight="1">
      <c r="A135" s="2">
        <v>4</v>
      </c>
      <c r="B135" s="2">
        <v>5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>
        <v>2</v>
      </c>
      <c r="N135" s="2">
        <v>8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>
        <v>3</v>
      </c>
      <c r="Z135" s="2">
        <v>5</v>
      </c>
    </row>
    <row r="136" spans="1:26" ht="21.75" customHeight="1">
      <c r="A136" s="2">
        <v>5</v>
      </c>
      <c r="B136" s="2">
        <v>7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>
        <v>7</v>
      </c>
      <c r="N136" s="2">
        <v>32</v>
      </c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.75" customHeight="1">
      <c r="A137" s="2">
        <v>6</v>
      </c>
      <c r="B137" s="2">
        <v>17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>
        <v>12</v>
      </c>
      <c r="N137" s="2">
        <v>38</v>
      </c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>
        <v>5</v>
      </c>
      <c r="Z137" s="13">
        <v>10.25</v>
      </c>
    </row>
    <row r="138" spans="1:26" ht="21.75" customHeight="1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.75" customHeight="1">
      <c r="A150" s="2" t="s">
        <v>18</v>
      </c>
      <c r="B150" s="11">
        <f>SUM(B132:B149)</f>
        <v>53</v>
      </c>
      <c r="C150" s="11">
        <f aca="true" t="shared" si="5" ref="C150:Z150">SUM(C132:C149)</f>
        <v>0</v>
      </c>
      <c r="D150" s="11">
        <f t="shared" si="5"/>
        <v>0</v>
      </c>
      <c r="E150" s="11">
        <f t="shared" si="5"/>
        <v>0</v>
      </c>
      <c r="F150" s="11">
        <f t="shared" si="5"/>
        <v>0</v>
      </c>
      <c r="G150" s="11">
        <f t="shared" si="5"/>
        <v>1</v>
      </c>
      <c r="H150" s="11">
        <f t="shared" si="5"/>
        <v>8</v>
      </c>
      <c r="I150" s="11">
        <f t="shared" si="5"/>
        <v>0</v>
      </c>
      <c r="J150" s="11">
        <f t="shared" si="5"/>
        <v>0</v>
      </c>
      <c r="K150" s="11">
        <f t="shared" si="5"/>
        <v>0</v>
      </c>
      <c r="L150" s="11">
        <f t="shared" si="5"/>
        <v>0</v>
      </c>
      <c r="M150" s="11">
        <f t="shared" si="5"/>
        <v>37</v>
      </c>
      <c r="N150" s="11">
        <f t="shared" si="5"/>
        <v>157</v>
      </c>
      <c r="O150" s="11">
        <f t="shared" si="5"/>
        <v>2</v>
      </c>
      <c r="P150" s="11">
        <f t="shared" si="5"/>
        <v>3</v>
      </c>
      <c r="Q150" s="11">
        <f t="shared" si="5"/>
        <v>0</v>
      </c>
      <c r="R150" s="11">
        <f t="shared" si="5"/>
        <v>0</v>
      </c>
      <c r="S150" s="11">
        <f t="shared" si="5"/>
        <v>0</v>
      </c>
      <c r="T150" s="11">
        <f t="shared" si="5"/>
        <v>0</v>
      </c>
      <c r="U150" s="11">
        <f t="shared" si="5"/>
        <v>0</v>
      </c>
      <c r="V150" s="11">
        <f t="shared" si="5"/>
        <v>0</v>
      </c>
      <c r="W150" s="11">
        <f t="shared" si="5"/>
        <v>0</v>
      </c>
      <c r="X150" s="11">
        <f t="shared" si="5"/>
        <v>0</v>
      </c>
      <c r="Y150" s="11">
        <f t="shared" si="5"/>
        <v>16</v>
      </c>
      <c r="Z150" s="12">
        <f t="shared" si="5"/>
        <v>41.25</v>
      </c>
    </row>
  </sheetData>
  <mergeCells count="96">
    <mergeCell ref="A4:Z4"/>
    <mergeCell ref="S5:T5"/>
    <mergeCell ref="C5:D5"/>
    <mergeCell ref="E5:F5"/>
    <mergeCell ref="G5:H5"/>
    <mergeCell ref="I5:J5"/>
    <mergeCell ref="Y1:Z1"/>
    <mergeCell ref="A3:Z3"/>
    <mergeCell ref="Q5:R5"/>
    <mergeCell ref="U5:V5"/>
    <mergeCell ref="W5:X5"/>
    <mergeCell ref="Y5:Z5"/>
    <mergeCell ref="A2:Z2"/>
    <mergeCell ref="K5:L5"/>
    <mergeCell ref="M5:N5"/>
    <mergeCell ref="O5:P5"/>
    <mergeCell ref="Y26:Z26"/>
    <mergeCell ref="A27:Z27"/>
    <mergeCell ref="A28:Z28"/>
    <mergeCell ref="A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Y51:Z51"/>
    <mergeCell ref="A52:Z52"/>
    <mergeCell ref="A53:Z53"/>
    <mergeCell ref="A54:Z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Y76:Z76"/>
    <mergeCell ref="A77:Z77"/>
    <mergeCell ref="A78:Z78"/>
    <mergeCell ref="A79:Z79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Y101:Z101"/>
    <mergeCell ref="A102:Z102"/>
    <mergeCell ref="A103:Z103"/>
    <mergeCell ref="A104:Z104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S105:T105"/>
    <mergeCell ref="U105:V105"/>
    <mergeCell ref="W105:X105"/>
    <mergeCell ref="Y105:Z105"/>
    <mergeCell ref="Y126:Z126"/>
    <mergeCell ref="A127:Z127"/>
    <mergeCell ref="A128:Z128"/>
    <mergeCell ref="A129:Z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</mergeCells>
  <printOptions/>
  <pageMargins left="0" right="0" top="0.7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workbookViewId="0" topLeftCell="A22">
      <selection activeCell="P24" sqref="P24"/>
    </sheetView>
  </sheetViews>
  <sheetFormatPr defaultColWidth="9.140625" defaultRowHeight="21.75" customHeight="1"/>
  <cols>
    <col min="1" max="1" width="15.421875" style="1" customWidth="1"/>
    <col min="2" max="2" width="6.140625" style="1" customWidth="1"/>
    <col min="3" max="12" width="4.57421875" style="1" customWidth="1"/>
    <col min="13" max="14" width="5.7109375" style="1" customWidth="1"/>
    <col min="15" max="25" width="4.57421875" style="1" customWidth="1"/>
    <col min="26" max="26" width="5.8515625" style="1" customWidth="1"/>
    <col min="27" max="29" width="4.8515625" style="1" customWidth="1"/>
    <col min="30" max="16384" width="4.00390625" style="1" customWidth="1"/>
  </cols>
  <sheetData>
    <row r="1" spans="25:26" ht="18" customHeight="1">
      <c r="Y1" s="22" t="s">
        <v>20</v>
      </c>
      <c r="Z1" s="22"/>
    </row>
    <row r="2" spans="1:26" ht="21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21" customHeight="1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8" customFormat="1" ht="21.75" customHeight="1">
      <c r="A4" s="25" t="s">
        <v>41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21.75" customHeight="1">
      <c r="A5" s="26" t="s">
        <v>22</v>
      </c>
      <c r="B5" s="7" t="s">
        <v>15</v>
      </c>
      <c r="C5" s="29" t="s">
        <v>4</v>
      </c>
      <c r="D5" s="19"/>
      <c r="E5" s="19" t="s">
        <v>5</v>
      </c>
      <c r="F5" s="19"/>
      <c r="G5" s="19" t="s">
        <v>6</v>
      </c>
      <c r="H5" s="19"/>
      <c r="I5" s="19" t="s">
        <v>7</v>
      </c>
      <c r="J5" s="19"/>
      <c r="K5" s="19" t="s">
        <v>8</v>
      </c>
      <c r="L5" s="19"/>
      <c r="M5" s="19" t="s">
        <v>9</v>
      </c>
      <c r="N5" s="19"/>
      <c r="O5" s="19" t="s">
        <v>10</v>
      </c>
      <c r="P5" s="19"/>
      <c r="Q5" s="28" t="s">
        <v>11</v>
      </c>
      <c r="R5" s="29"/>
      <c r="S5" s="19" t="s">
        <v>12</v>
      </c>
      <c r="T5" s="19"/>
      <c r="U5" s="19" t="s">
        <v>13</v>
      </c>
      <c r="V5" s="19"/>
      <c r="W5" s="19" t="s">
        <v>14</v>
      </c>
      <c r="X5" s="19"/>
      <c r="Y5" s="19" t="s">
        <v>19</v>
      </c>
      <c r="Z5" s="19"/>
    </row>
    <row r="6" spans="1:26" ht="21.75" customHeight="1">
      <c r="A6" s="27"/>
      <c r="B6" s="6" t="s">
        <v>2</v>
      </c>
      <c r="C6" s="2" t="s">
        <v>2</v>
      </c>
      <c r="D6" s="2" t="s">
        <v>3</v>
      </c>
      <c r="E6" s="2" t="s">
        <v>2</v>
      </c>
      <c r="F6" s="2" t="s">
        <v>3</v>
      </c>
      <c r="G6" s="2" t="s">
        <v>2</v>
      </c>
      <c r="H6" s="2" t="s">
        <v>3</v>
      </c>
      <c r="I6" s="2" t="s">
        <v>2</v>
      </c>
      <c r="J6" s="2" t="s">
        <v>3</v>
      </c>
      <c r="K6" s="2" t="s">
        <v>2</v>
      </c>
      <c r="L6" s="2" t="s">
        <v>3</v>
      </c>
      <c r="M6" s="2" t="s">
        <v>2</v>
      </c>
      <c r="N6" s="2" t="s">
        <v>3</v>
      </c>
      <c r="O6" s="2" t="s">
        <v>2</v>
      </c>
      <c r="P6" s="2" t="s">
        <v>3</v>
      </c>
      <c r="Q6" s="2" t="s">
        <v>2</v>
      </c>
      <c r="R6" s="2" t="s">
        <v>3</v>
      </c>
      <c r="S6" s="2" t="s">
        <v>2</v>
      </c>
      <c r="T6" s="2" t="s">
        <v>3</v>
      </c>
      <c r="U6" s="2" t="s">
        <v>2</v>
      </c>
      <c r="V6" s="2" t="s">
        <v>3</v>
      </c>
      <c r="W6" s="2" t="s">
        <v>2</v>
      </c>
      <c r="X6" s="2" t="s">
        <v>3</v>
      </c>
      <c r="Y6" s="2" t="s">
        <v>2</v>
      </c>
      <c r="Z6" s="2" t="s">
        <v>3</v>
      </c>
    </row>
    <row r="7" spans="1:26" ht="21.75" customHeight="1">
      <c r="A7" s="3" t="s">
        <v>26</v>
      </c>
      <c r="B7" s="2">
        <v>14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1</v>
      </c>
      <c r="P7" s="2">
        <v>6</v>
      </c>
      <c r="Q7" s="2"/>
      <c r="R7" s="2"/>
      <c r="S7" s="2"/>
      <c r="T7" s="2"/>
      <c r="U7" s="2"/>
      <c r="V7" s="2"/>
      <c r="W7" s="2"/>
      <c r="X7" s="2"/>
      <c r="Y7" s="2">
        <v>13</v>
      </c>
      <c r="Z7" s="2">
        <v>11</v>
      </c>
    </row>
    <row r="8" spans="1:26" ht="21.75" customHeight="1">
      <c r="A8" s="3" t="s">
        <v>27</v>
      </c>
      <c r="B8" s="2">
        <v>86</v>
      </c>
      <c r="C8" s="2"/>
      <c r="D8" s="2"/>
      <c r="E8" s="2"/>
      <c r="F8" s="2"/>
      <c r="G8" s="2">
        <v>45</v>
      </c>
      <c r="H8" s="2">
        <v>377</v>
      </c>
      <c r="I8" s="2"/>
      <c r="J8" s="2"/>
      <c r="K8" s="2"/>
      <c r="L8" s="2"/>
      <c r="M8" s="2">
        <v>30</v>
      </c>
      <c r="N8" s="2">
        <v>197</v>
      </c>
      <c r="O8" s="2"/>
      <c r="P8" s="2"/>
      <c r="Q8" s="2"/>
      <c r="R8" s="2"/>
      <c r="S8" s="2"/>
      <c r="T8" s="2"/>
      <c r="U8" s="2"/>
      <c r="V8" s="2"/>
      <c r="W8" s="2"/>
      <c r="X8" s="2"/>
      <c r="Y8" s="2">
        <v>11</v>
      </c>
      <c r="Z8" s="2">
        <v>40</v>
      </c>
    </row>
    <row r="9" spans="1:26" ht="21.75" customHeight="1">
      <c r="A9" s="3" t="s">
        <v>28</v>
      </c>
      <c r="B9" s="2">
        <v>32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32</v>
      </c>
      <c r="P9" s="2">
        <v>202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.75" customHeight="1">
      <c r="A10" s="3" t="s">
        <v>29</v>
      </c>
      <c r="B10" s="2">
        <v>126</v>
      </c>
      <c r="C10" s="2"/>
      <c r="D10" s="2"/>
      <c r="E10" s="2"/>
      <c r="F10" s="2"/>
      <c r="G10" s="2">
        <v>10</v>
      </c>
      <c r="H10" s="2">
        <v>57</v>
      </c>
      <c r="I10" s="2"/>
      <c r="J10" s="2"/>
      <c r="K10" s="2"/>
      <c r="L10" s="2"/>
      <c r="M10" s="2">
        <v>87</v>
      </c>
      <c r="N10" s="2">
        <v>481</v>
      </c>
      <c r="O10" s="2">
        <v>2</v>
      </c>
      <c r="P10" s="2">
        <v>2.5</v>
      </c>
      <c r="Q10" s="2"/>
      <c r="R10" s="2"/>
      <c r="S10" s="2"/>
      <c r="T10" s="2"/>
      <c r="U10" s="2"/>
      <c r="V10" s="2"/>
      <c r="W10" s="2"/>
      <c r="X10" s="2"/>
      <c r="Y10" s="2">
        <v>28</v>
      </c>
      <c r="Z10" s="13">
        <v>72.5</v>
      </c>
    </row>
    <row r="11" spans="1:26" ht="21.75" customHeight="1">
      <c r="A11" s="3" t="s">
        <v>30</v>
      </c>
      <c r="B11" s="2">
        <v>80</v>
      </c>
      <c r="C11" s="2"/>
      <c r="D11" s="2"/>
      <c r="E11" s="2"/>
      <c r="F11" s="2"/>
      <c r="G11" s="2">
        <v>23</v>
      </c>
      <c r="H11" s="2">
        <v>130</v>
      </c>
      <c r="I11" s="2"/>
      <c r="J11" s="2"/>
      <c r="K11" s="2"/>
      <c r="L11" s="2"/>
      <c r="M11" s="2">
        <v>4</v>
      </c>
      <c r="N11" s="2">
        <v>21</v>
      </c>
      <c r="O11" s="2">
        <v>17</v>
      </c>
      <c r="P11" s="2">
        <v>113</v>
      </c>
      <c r="Q11" s="2">
        <v>15</v>
      </c>
      <c r="R11" s="2">
        <v>50</v>
      </c>
      <c r="S11" s="2"/>
      <c r="T11" s="2"/>
      <c r="U11" s="2"/>
      <c r="V11" s="2"/>
      <c r="W11" s="2"/>
      <c r="X11" s="2"/>
      <c r="Y11" s="2">
        <v>21</v>
      </c>
      <c r="Z11" s="2">
        <v>74</v>
      </c>
    </row>
    <row r="12" spans="1:26" ht="21.75" customHeight="1">
      <c r="A12" s="3" t="s">
        <v>31</v>
      </c>
      <c r="B12" s="2">
        <v>53</v>
      </c>
      <c r="C12" s="2"/>
      <c r="D12" s="2"/>
      <c r="E12" s="2"/>
      <c r="F12" s="2"/>
      <c r="G12" s="2">
        <v>1</v>
      </c>
      <c r="H12" s="2">
        <v>8</v>
      </c>
      <c r="I12" s="2"/>
      <c r="J12" s="2"/>
      <c r="K12" s="2"/>
      <c r="L12" s="2"/>
      <c r="M12" s="2">
        <v>37</v>
      </c>
      <c r="N12" s="2">
        <v>157</v>
      </c>
      <c r="O12" s="2">
        <v>2</v>
      </c>
      <c r="P12" s="2">
        <v>3</v>
      </c>
      <c r="Q12" s="2"/>
      <c r="R12" s="2"/>
      <c r="S12" s="2"/>
      <c r="T12" s="2"/>
      <c r="U12" s="2"/>
      <c r="V12" s="2"/>
      <c r="W12" s="2"/>
      <c r="X12" s="2"/>
      <c r="Y12" s="2">
        <v>16</v>
      </c>
      <c r="Z12" s="13">
        <v>41.25</v>
      </c>
    </row>
    <row r="13" spans="1:26" ht="21.75" customHeight="1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.75" customHeight="1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.75" customHeight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.75" customHeight="1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.75" customHeight="1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.7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.75" customHeight="1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.7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.75" customHeight="1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7" ht="21.75" customHeight="1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4"/>
    </row>
    <row r="24" spans="1:27" s="15" customFormat="1" ht="29.25" customHeight="1">
      <c r="A24" s="11" t="s">
        <v>18</v>
      </c>
      <c r="B24" s="11">
        <f>SUM(B7:B23)</f>
        <v>391</v>
      </c>
      <c r="C24" s="11">
        <f aca="true" t="shared" si="0" ref="C24:Z24">SUM(C7:C23)</f>
        <v>0</v>
      </c>
      <c r="D24" s="11">
        <f t="shared" si="0"/>
        <v>0</v>
      </c>
      <c r="E24" s="11">
        <f t="shared" si="0"/>
        <v>0</v>
      </c>
      <c r="F24" s="11">
        <f t="shared" si="0"/>
        <v>0</v>
      </c>
      <c r="G24" s="11">
        <f t="shared" si="0"/>
        <v>79</v>
      </c>
      <c r="H24" s="11">
        <f t="shared" si="0"/>
        <v>572</v>
      </c>
      <c r="I24" s="11">
        <f t="shared" si="0"/>
        <v>0</v>
      </c>
      <c r="J24" s="11">
        <f t="shared" si="0"/>
        <v>0</v>
      </c>
      <c r="K24" s="11">
        <f t="shared" si="0"/>
        <v>0</v>
      </c>
      <c r="L24" s="11">
        <f t="shared" si="0"/>
        <v>0</v>
      </c>
      <c r="M24" s="11">
        <f t="shared" si="0"/>
        <v>158</v>
      </c>
      <c r="N24" s="11">
        <f t="shared" si="0"/>
        <v>856</v>
      </c>
      <c r="O24" s="11">
        <f t="shared" si="0"/>
        <v>54</v>
      </c>
      <c r="P24" s="16">
        <f t="shared" si="0"/>
        <v>326.5</v>
      </c>
      <c r="Q24" s="11">
        <f t="shared" si="0"/>
        <v>15</v>
      </c>
      <c r="R24" s="11">
        <f t="shared" si="0"/>
        <v>50</v>
      </c>
      <c r="S24" s="11">
        <f t="shared" si="0"/>
        <v>0</v>
      </c>
      <c r="T24" s="11">
        <f t="shared" si="0"/>
        <v>0</v>
      </c>
      <c r="U24" s="11">
        <f t="shared" si="0"/>
        <v>0</v>
      </c>
      <c r="V24" s="11">
        <f t="shared" si="0"/>
        <v>0</v>
      </c>
      <c r="W24" s="11">
        <f t="shared" si="0"/>
        <v>0</v>
      </c>
      <c r="X24" s="11">
        <f t="shared" si="0"/>
        <v>0</v>
      </c>
      <c r="Y24" s="11">
        <f t="shared" si="0"/>
        <v>89</v>
      </c>
      <c r="Z24" s="12">
        <f t="shared" si="0"/>
        <v>238.75</v>
      </c>
      <c r="AA24" s="14"/>
    </row>
    <row r="25" spans="1:27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2:27" ht="21.7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21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6" ht="21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1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1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5" ht="21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21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</sheetData>
  <mergeCells count="17">
    <mergeCell ref="A4:Z4"/>
    <mergeCell ref="Y1:Z1"/>
    <mergeCell ref="A2:Z2"/>
    <mergeCell ref="A3:Z3"/>
    <mergeCell ref="Y5:Z5"/>
    <mergeCell ref="W5:X5"/>
    <mergeCell ref="C5:D5"/>
    <mergeCell ref="E5:F5"/>
    <mergeCell ref="G5:H5"/>
    <mergeCell ref="I5:J5"/>
    <mergeCell ref="A5:A6"/>
    <mergeCell ref="Q5:R5"/>
    <mergeCell ref="S5:T5"/>
    <mergeCell ref="U5:V5"/>
    <mergeCell ref="K5:L5"/>
    <mergeCell ref="M5:N5"/>
    <mergeCell ref="O5:P5"/>
  </mergeCells>
  <printOptions/>
  <pageMargins left="0" right="0" top="1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0">
      <selection activeCell="Z8" sqref="Z8"/>
    </sheetView>
  </sheetViews>
  <sheetFormatPr defaultColWidth="9.140625" defaultRowHeight="21.75" customHeight="1"/>
  <cols>
    <col min="1" max="1" width="15.421875" style="1" customWidth="1"/>
    <col min="2" max="2" width="6.140625" style="1" customWidth="1"/>
    <col min="3" max="12" width="4.57421875" style="1" customWidth="1"/>
    <col min="13" max="14" width="5.7109375" style="1" customWidth="1"/>
    <col min="15" max="25" width="4.57421875" style="1" customWidth="1"/>
    <col min="26" max="26" width="5.57421875" style="1" customWidth="1"/>
    <col min="27" max="29" width="4.8515625" style="1" customWidth="1"/>
    <col min="30" max="16384" width="4.00390625" style="1" customWidth="1"/>
  </cols>
  <sheetData>
    <row r="1" spans="25:26" ht="18" customHeight="1">
      <c r="Y1" s="22" t="s">
        <v>23</v>
      </c>
      <c r="Z1" s="22"/>
    </row>
    <row r="2" spans="1:26" ht="21" customHeight="1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s="8" customFormat="1" ht="21.75" customHeight="1">
      <c r="A3" s="24" t="s">
        <v>39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8" customFormat="1" ht="21.75" customHeight="1">
      <c r="A4" s="25" t="s">
        <v>41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21.75" customHeight="1">
      <c r="A5" s="33" t="s">
        <v>24</v>
      </c>
      <c r="B5" s="10" t="s">
        <v>15</v>
      </c>
      <c r="C5" s="32" t="s">
        <v>4</v>
      </c>
      <c r="D5" s="30"/>
      <c r="E5" s="30" t="s">
        <v>5</v>
      </c>
      <c r="F5" s="30"/>
      <c r="G5" s="30" t="s">
        <v>6</v>
      </c>
      <c r="H5" s="30"/>
      <c r="I5" s="30" t="s">
        <v>7</v>
      </c>
      <c r="J5" s="30"/>
      <c r="K5" s="30" t="s">
        <v>8</v>
      </c>
      <c r="L5" s="30"/>
      <c r="M5" s="30" t="s">
        <v>9</v>
      </c>
      <c r="N5" s="30"/>
      <c r="O5" s="30" t="s">
        <v>10</v>
      </c>
      <c r="P5" s="30"/>
      <c r="Q5" s="31" t="s">
        <v>11</v>
      </c>
      <c r="R5" s="32"/>
      <c r="S5" s="30" t="s">
        <v>12</v>
      </c>
      <c r="T5" s="30"/>
      <c r="U5" s="30" t="s">
        <v>13</v>
      </c>
      <c r="V5" s="30"/>
      <c r="W5" s="30" t="s">
        <v>14</v>
      </c>
      <c r="X5" s="30"/>
      <c r="Y5" s="30" t="s">
        <v>19</v>
      </c>
      <c r="Z5" s="30"/>
    </row>
    <row r="6" spans="1:26" ht="21.75" customHeight="1">
      <c r="A6" s="27"/>
      <c r="B6" s="6" t="s">
        <v>2</v>
      </c>
      <c r="C6" s="2" t="s">
        <v>2</v>
      </c>
      <c r="D6" s="2" t="s">
        <v>3</v>
      </c>
      <c r="E6" s="2" t="s">
        <v>2</v>
      </c>
      <c r="F6" s="2" t="s">
        <v>3</v>
      </c>
      <c r="G6" s="2" t="s">
        <v>2</v>
      </c>
      <c r="H6" s="2" t="s">
        <v>3</v>
      </c>
      <c r="I6" s="2" t="s">
        <v>2</v>
      </c>
      <c r="J6" s="2" t="s">
        <v>3</v>
      </c>
      <c r="K6" s="2" t="s">
        <v>2</v>
      </c>
      <c r="L6" s="2" t="s">
        <v>3</v>
      </c>
      <c r="M6" s="2" t="s">
        <v>2</v>
      </c>
      <c r="N6" s="2" t="s">
        <v>3</v>
      </c>
      <c r="O6" s="2" t="s">
        <v>2</v>
      </c>
      <c r="P6" s="2" t="s">
        <v>3</v>
      </c>
      <c r="Q6" s="2" t="s">
        <v>2</v>
      </c>
      <c r="R6" s="2" t="s">
        <v>3</v>
      </c>
      <c r="S6" s="2" t="s">
        <v>2</v>
      </c>
      <c r="T6" s="2" t="s">
        <v>3</v>
      </c>
      <c r="U6" s="2" t="s">
        <v>2</v>
      </c>
      <c r="V6" s="2" t="s">
        <v>3</v>
      </c>
      <c r="W6" s="2" t="s">
        <v>2</v>
      </c>
      <c r="X6" s="2" t="s">
        <v>3</v>
      </c>
      <c r="Y6" s="2" t="s">
        <v>2</v>
      </c>
      <c r="Z6" s="2" t="s">
        <v>3</v>
      </c>
    </row>
    <row r="7" spans="1:26" ht="21.75" customHeight="1">
      <c r="A7" s="3" t="s">
        <v>26</v>
      </c>
      <c r="B7" s="2">
        <v>391</v>
      </c>
      <c r="C7" s="2"/>
      <c r="D7" s="2"/>
      <c r="E7" s="2"/>
      <c r="F7" s="2"/>
      <c r="G7" s="2">
        <v>79</v>
      </c>
      <c r="H7" s="2">
        <v>572</v>
      </c>
      <c r="I7" s="2"/>
      <c r="J7" s="2"/>
      <c r="K7" s="2"/>
      <c r="L7" s="2"/>
      <c r="M7" s="2">
        <v>158</v>
      </c>
      <c r="N7" s="2">
        <v>856</v>
      </c>
      <c r="O7" s="2">
        <v>54</v>
      </c>
      <c r="P7" s="17">
        <v>326.5</v>
      </c>
      <c r="Q7" s="2">
        <v>15</v>
      </c>
      <c r="R7" s="2">
        <v>50</v>
      </c>
      <c r="S7" s="2"/>
      <c r="T7" s="2"/>
      <c r="U7" s="2"/>
      <c r="V7" s="2"/>
      <c r="W7" s="2"/>
      <c r="X7" s="2"/>
      <c r="Y7" s="2">
        <v>89</v>
      </c>
      <c r="Z7" s="13">
        <v>238.75</v>
      </c>
    </row>
    <row r="8" spans="1:26" ht="21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21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</row>
    <row r="24" spans="1:27" s="15" customFormat="1" ht="28.5" customHeight="1">
      <c r="A24" s="11" t="s">
        <v>18</v>
      </c>
      <c r="B24" s="11">
        <f>SUM(B7:B23)</f>
        <v>391</v>
      </c>
      <c r="C24" s="11">
        <f aca="true" t="shared" si="0" ref="C24:Z24">SUM(C7:C23)</f>
        <v>0</v>
      </c>
      <c r="D24" s="11">
        <f t="shared" si="0"/>
        <v>0</v>
      </c>
      <c r="E24" s="11">
        <f t="shared" si="0"/>
        <v>0</v>
      </c>
      <c r="F24" s="11">
        <f t="shared" si="0"/>
        <v>0</v>
      </c>
      <c r="G24" s="11">
        <f t="shared" si="0"/>
        <v>79</v>
      </c>
      <c r="H24" s="11">
        <f t="shared" si="0"/>
        <v>572</v>
      </c>
      <c r="I24" s="11">
        <f t="shared" si="0"/>
        <v>0</v>
      </c>
      <c r="J24" s="11">
        <f t="shared" si="0"/>
        <v>0</v>
      </c>
      <c r="K24" s="11">
        <f t="shared" si="0"/>
        <v>0</v>
      </c>
      <c r="L24" s="11">
        <f t="shared" si="0"/>
        <v>0</v>
      </c>
      <c r="M24" s="11">
        <f t="shared" si="0"/>
        <v>158</v>
      </c>
      <c r="N24" s="11">
        <f t="shared" si="0"/>
        <v>856</v>
      </c>
      <c r="O24" s="11">
        <f t="shared" si="0"/>
        <v>54</v>
      </c>
      <c r="P24" s="11">
        <f t="shared" si="0"/>
        <v>326.5</v>
      </c>
      <c r="Q24" s="11">
        <f t="shared" si="0"/>
        <v>15</v>
      </c>
      <c r="R24" s="11">
        <f t="shared" si="0"/>
        <v>50</v>
      </c>
      <c r="S24" s="11">
        <f t="shared" si="0"/>
        <v>0</v>
      </c>
      <c r="T24" s="11">
        <f t="shared" si="0"/>
        <v>0</v>
      </c>
      <c r="U24" s="11">
        <f t="shared" si="0"/>
        <v>0</v>
      </c>
      <c r="V24" s="11">
        <f t="shared" si="0"/>
        <v>0</v>
      </c>
      <c r="W24" s="11">
        <f t="shared" si="0"/>
        <v>0</v>
      </c>
      <c r="X24" s="11">
        <f t="shared" si="0"/>
        <v>0</v>
      </c>
      <c r="Y24" s="11">
        <f t="shared" si="0"/>
        <v>89</v>
      </c>
      <c r="Z24" s="12">
        <f t="shared" si="0"/>
        <v>238.75</v>
      </c>
      <c r="AA24" s="14"/>
    </row>
    <row r="25" spans="2:27" ht="21.7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21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6" ht="21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1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1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5" ht="21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21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</sheetData>
  <mergeCells count="17">
    <mergeCell ref="A4:Z4"/>
    <mergeCell ref="Y1:Z1"/>
    <mergeCell ref="A2:Z2"/>
    <mergeCell ref="A3:Z3"/>
    <mergeCell ref="A5:A6"/>
    <mergeCell ref="C5:D5"/>
    <mergeCell ref="E5:F5"/>
    <mergeCell ref="G5:H5"/>
    <mergeCell ref="I5:J5"/>
    <mergeCell ref="K5:L5"/>
    <mergeCell ref="M5:N5"/>
    <mergeCell ref="W5:X5"/>
    <mergeCell ref="Y5:Z5"/>
    <mergeCell ref="O5:P5"/>
    <mergeCell ref="Q5:R5"/>
    <mergeCell ref="S5:T5"/>
    <mergeCell ref="U5:V5"/>
  </mergeCells>
  <printOptions/>
  <pageMargins left="0" right="0" top="0.7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loei</cp:lastModifiedBy>
  <cp:lastPrinted>2007-03-29T04:30:15Z</cp:lastPrinted>
  <dcterms:created xsi:type="dcterms:W3CDTF">2007-02-14T04:30:38Z</dcterms:created>
  <dcterms:modified xsi:type="dcterms:W3CDTF">2007-03-29T04:37:26Z</dcterms:modified>
  <cp:category/>
  <cp:version/>
  <cp:contentType/>
  <cp:contentStatus/>
</cp:coreProperties>
</file>